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120" yWindow="120" windowWidth="15480" windowHeight="11640"/>
  </bookViews>
  <sheets>
    <sheet name="Ведомость" sheetId="6" r:id="rId1"/>
    <sheet name="Образовательные программы" sheetId="7" r:id="rId2"/>
  </sheets>
  <definedNames>
    <definedName name="_xlnm.Print_Titles" localSheetId="0">Ведомость!$12:$13</definedName>
    <definedName name="_xlnm.Print_Area" localSheetId="0">Ведомость!$A$1:$M$78</definedName>
  </definedNames>
  <calcPr calcId="125725"/>
</workbook>
</file>

<file path=xl/calcChain.xml><?xml version="1.0" encoding="utf-8"?>
<calcChain xmlns="http://schemas.openxmlformats.org/spreadsheetml/2006/main">
  <c r="L15" i="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14"/>
</calcChain>
</file>

<file path=xl/sharedStrings.xml><?xml version="1.0" encoding="utf-8"?>
<sst xmlns="http://schemas.openxmlformats.org/spreadsheetml/2006/main" count="260" uniqueCount="152">
  <si>
    <t>Фамилия, имя, отчество студента</t>
  </si>
  <si>
    <t>Дисциплина:</t>
  </si>
  <si>
    <t>Фамилия, имя, отчество преподавателя:</t>
  </si>
  <si>
    <t>№ п/п</t>
  </si>
  <si>
    <t>5-балльная шкала</t>
  </si>
  <si>
    <t>10-балльная шкала</t>
  </si>
  <si>
    <t>(Подпись, Ф.И.О.)</t>
  </si>
  <si>
    <t>Присутствовало студентов:  _________</t>
  </si>
  <si>
    <t xml:space="preserve">           Не явилось студентов: _________</t>
  </si>
  <si>
    <t xml:space="preserve">Подпись преподавателя </t>
  </si>
  <si>
    <t>Модуль:</t>
  </si>
  <si>
    <t>Образовательная программа</t>
  </si>
  <si>
    <t>Курс</t>
  </si>
  <si>
    <t>Группа</t>
  </si>
  <si>
    <t>Учебный год:</t>
  </si>
  <si>
    <t>сканированную и подписанную копию ведомости необходимо отправить по электронной почте следующим адресатам:</t>
  </si>
  <si>
    <t>хорошо</t>
  </si>
  <si>
    <t>отлично</t>
  </si>
  <si>
    <t>удовлетворительно</t>
  </si>
  <si>
    <t>Расшифровка кодов образовательных программ:</t>
  </si>
  <si>
    <t>Подпись менеджера образовательной программы: _______________________</t>
  </si>
  <si>
    <t>неудовлетворительно</t>
  </si>
  <si>
    <t>Дата объявления результатов промежуточной аттестации:</t>
  </si>
  <si>
    <t>*Преподаватель делает отметку о неявке в случаях:</t>
  </si>
  <si>
    <t>когда студент не явился на экзамен, который не является блокирующим/ является блокирующим, при этом преподаватель рассчитывает оценку по промежуточной аттестации согласно формуле, установленной в программе дисциплины, используя "0" за экзамен</t>
  </si>
  <si>
    <t>Оценка по дисциплине</t>
  </si>
  <si>
    <t>Оценка по 10-балльной шкале (число)</t>
  </si>
  <si>
    <t>Номер студенческого билета</t>
  </si>
  <si>
    <t>Отметка о неявке*</t>
  </si>
  <si>
    <t>Оценка по 5-балльной шкале (текст)</t>
  </si>
  <si>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</si>
  <si>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2 модуль</t>
  </si>
  <si>
    <t>2020/2021 учебный год</t>
  </si>
  <si>
    <t>30.12.2020г.</t>
  </si>
  <si>
    <t>Цепи Маркова</t>
  </si>
  <si>
    <t>Ведомость промежуточной аттестации
(02.15/2020.2-239; 02.15/2020.2-240; 02.15/2020.2-241; 02.15/2020.2-242; 02.15/2020.2-243)</t>
  </si>
  <si>
    <t>tsmolnikova@hse.ru</t>
  </si>
  <si>
    <t>Дымов Андрей Викторович</t>
  </si>
  <si>
    <t>М171БМТМТ093</t>
  </si>
  <si>
    <t>Алексеев Павел</t>
  </si>
  <si>
    <t>М010301МТМТ</t>
  </si>
  <si>
    <t>Математика</t>
  </si>
  <si>
    <t>Б 4 курс</t>
  </si>
  <si>
    <t>БМТ171</t>
  </si>
  <si>
    <t>М181БМТМТ006</t>
  </si>
  <si>
    <t>Аленин Данила Дмитриевич</t>
  </si>
  <si>
    <t>Б 3 курс</t>
  </si>
  <si>
    <t>БМТ181</t>
  </si>
  <si>
    <t>М181БМТМТ010</t>
  </si>
  <si>
    <t>Башкатов Александр Александрович</t>
  </si>
  <si>
    <t>БМТ182</t>
  </si>
  <si>
    <t>М181БМТМТ018</t>
  </si>
  <si>
    <t>Богданова Алина Сергеевна</t>
  </si>
  <si>
    <t>БМТ183</t>
  </si>
  <si>
    <t>М171БМТМТ017</t>
  </si>
  <si>
    <t>Вотякова Дарья Павловна</t>
  </si>
  <si>
    <t>БМТ172</t>
  </si>
  <si>
    <t>М191БМТМТ016</t>
  </si>
  <si>
    <t>Галяутдинов Дамир Идрисович</t>
  </si>
  <si>
    <t>Б 2 курс</t>
  </si>
  <si>
    <t>БМТ193</t>
  </si>
  <si>
    <t>М171БСБВЦ004</t>
  </si>
  <si>
    <t>Гамбашидзе Александр Мерабович</t>
  </si>
  <si>
    <t>М010301СБВЦ</t>
  </si>
  <si>
    <t>Совместный бакалавриат НИУ ВШЭ и ЦПМ</t>
  </si>
  <si>
    <t>БЦМТ171</t>
  </si>
  <si>
    <t>М181БМТМТ028</t>
  </si>
  <si>
    <t>Герасименко Артур Орландович</t>
  </si>
  <si>
    <t>М171БМТМТ020</t>
  </si>
  <si>
    <t>Герен Денис</t>
  </si>
  <si>
    <t>М171БМТМТ023</t>
  </si>
  <si>
    <t>Гончаренко Аркадий Александрович</t>
  </si>
  <si>
    <t>М171БМТМТ024</t>
  </si>
  <si>
    <t>Горячев Владимир Александрович</t>
  </si>
  <si>
    <t>БМТ173</t>
  </si>
  <si>
    <t>М171БМТМТ025</t>
  </si>
  <si>
    <t>Гриднев Макар Дмитриевич</t>
  </si>
  <si>
    <t>М181БМТМТ037</t>
  </si>
  <si>
    <t>Гулевский Виталий Вячеславович</t>
  </si>
  <si>
    <t>М181БМТМТ039</t>
  </si>
  <si>
    <t>Дмитриев Михаил Дмитриевич</t>
  </si>
  <si>
    <t>М171БМТМТ028</t>
  </si>
  <si>
    <t>Дмитриева Мария Юрьевна</t>
  </si>
  <si>
    <t>М181БМТМТ043</t>
  </si>
  <si>
    <t>Дудковская Анастасия Вадимовна</t>
  </si>
  <si>
    <t>М201ММТМТ013</t>
  </si>
  <si>
    <t>Емельченков Антон Сергеевич</t>
  </si>
  <si>
    <t>М010401МТМТ</t>
  </si>
  <si>
    <t>М 1 курс</t>
  </si>
  <si>
    <t>ММТ201</t>
  </si>
  <si>
    <t>М171БМТМТ031</t>
  </si>
  <si>
    <t>Енгоян Анна Тиграновна</t>
  </si>
  <si>
    <t>М171БСБВЦ008</t>
  </si>
  <si>
    <t>Заикин Евгений Юрьевич</t>
  </si>
  <si>
    <t>М191ММТМТ008</t>
  </si>
  <si>
    <t>Зимин Александр Павлович</t>
  </si>
  <si>
    <t>М 2 курс</t>
  </si>
  <si>
    <t>ММТ191</t>
  </si>
  <si>
    <t>М171БМТМТ038</t>
  </si>
  <si>
    <t>Калинкин Исаак Константинович</t>
  </si>
  <si>
    <t>М201ММТМТ017</t>
  </si>
  <si>
    <t>Кара Даниил Александрович</t>
  </si>
  <si>
    <t>М010401МАМФ</t>
  </si>
  <si>
    <t>Математика и математическая физика</t>
  </si>
  <si>
    <t>ММФ201</t>
  </si>
  <si>
    <t>М181БМТМТ048</t>
  </si>
  <si>
    <t>Кияшко Пётр Сергеевич</t>
  </si>
  <si>
    <t>М191ММТМТ015</t>
  </si>
  <si>
    <t>Кокин Алексей Сергеевич</t>
  </si>
  <si>
    <t>М191БМТМТ032</t>
  </si>
  <si>
    <t>Колпащиков Александр Дмитриевич</t>
  </si>
  <si>
    <t>БМТ192</t>
  </si>
  <si>
    <t>М181БМТМТ054</t>
  </si>
  <si>
    <t>Кравченко Антон Андреевич</t>
  </si>
  <si>
    <t>М171БСБВЦ015</t>
  </si>
  <si>
    <t>Куликова Александра Викторовна</t>
  </si>
  <si>
    <t>М181БМТМТ058</t>
  </si>
  <si>
    <t>Курников Михаил Вадимович</t>
  </si>
  <si>
    <t>М181ММАМФ009</t>
  </si>
  <si>
    <t>Лапина Ирина Евгеньевна</t>
  </si>
  <si>
    <t>ММФ191</t>
  </si>
  <si>
    <t>М171БСБВЦ019</t>
  </si>
  <si>
    <t>Мироненко Анастасия Михаиловна</t>
  </si>
  <si>
    <t>М191БМТМТ045</t>
  </si>
  <si>
    <t>Наумов Никита Алексеевич</t>
  </si>
  <si>
    <t>БМТ191</t>
  </si>
  <si>
    <t>М181БМТМТ071</t>
  </si>
  <si>
    <t>Никольский Никита Георгиевич</t>
  </si>
  <si>
    <t>М171БМТМТ064</t>
  </si>
  <si>
    <t>Посадский Константин Михайлович</t>
  </si>
  <si>
    <t>М171БМТМТ070</t>
  </si>
  <si>
    <t>Русаков Владимир Сергеевич</t>
  </si>
  <si>
    <t>М191БМТМТ083</t>
  </si>
  <si>
    <t>Рябов Павел Павлович</t>
  </si>
  <si>
    <t>М191БМТМТ059</t>
  </si>
  <si>
    <t>Семенова Мария Александровна</t>
  </si>
  <si>
    <t>М181БМТМТ080</t>
  </si>
  <si>
    <t>Смолярова Юлия Дмитриевна</t>
  </si>
  <si>
    <t>М191БМТМТ065</t>
  </si>
  <si>
    <t>Треумова Вероника Дмитриевна</t>
  </si>
  <si>
    <t>М191БМТМТ071</t>
  </si>
  <si>
    <t>Черепанов Леонид Константинович</t>
  </si>
  <si>
    <t>М181БСБВЦ028</t>
  </si>
  <si>
    <t>Шепелин Олег Дмитриевич</t>
  </si>
  <si>
    <t>БЦМТ181</t>
  </si>
  <si>
    <t>М201ММТМТ034</t>
  </si>
  <si>
    <t>Юнг Егор Васильевич</t>
  </si>
  <si>
    <t>М201ММТМТ035</t>
  </si>
  <si>
    <t>Юргин Григорий Алексеевич</t>
  </si>
  <si>
    <t>неявка</t>
  </si>
  <si>
    <t>41</t>
  </si>
  <si>
    <t xml:space="preserve">                   Дымов А.В.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</si>
</sst>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4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name val="Arial Cyr"/>
      <charset val="204"/>
    </font>
    <font>
      <sz val="14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19"/>
      </patternFill>
    </fill>
    <fill>
      <patternFill patternType="solid">
        <fgColor indexed="5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5" fillId="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3" borderId="1" applyNumberFormat="0" applyAlignment="0" applyProtection="0"/>
    <xf numFmtId="0" fontId="7" fillId="2" borderId="6" applyNumberFormat="0" applyAlignment="0" applyProtection="0"/>
    <xf numFmtId="0" fontId="8" fillId="2" borderId="1" applyNumberFormat="0" applyAlignment="0" applyProtection="0"/>
    <xf numFmtId="0" fontId="9" fillId="0" borderId="7" applyNumberFormat="0" applyFill="0" applyAlignment="0" applyProtection="0"/>
    <xf numFmtId="0" fontId="10" fillId="0" borderId="3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9" borderId="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4" borderId="5" applyNumberFormat="0" applyFont="0" applyAlignment="0" applyProtection="0"/>
    <xf numFmtId="0" fontId="3" fillId="4" borderId="5" applyNumberFormat="0" applyFont="0" applyAlignment="0" applyProtection="0"/>
    <xf numFmtId="0" fontId="18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1" fillId="0" borderId="0"/>
  </cellStyleXfs>
  <cellXfs count="77">
    <xf numFmtId="0" fontId="0" fillId="0" borderId="0" xfId="0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left" wrapText="1"/>
    </xf>
    <xf numFmtId="49" fontId="21" fillId="0" borderId="0" xfId="0" applyNumberFormat="1" applyFont="1" applyAlignment="1">
      <alignment horizontal="left" vertical="center" wrapText="1"/>
    </xf>
    <xf numFmtId="49" fontId="22" fillId="0" borderId="0" xfId="0" applyNumberFormat="1" applyFont="1" applyBorder="1" applyAlignment="1">
      <alignment horizontal="left"/>
    </xf>
    <xf numFmtId="0" fontId="2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 vertical="top" wrapText="1"/>
    </xf>
    <xf numFmtId="49" fontId="21" fillId="0" borderId="0" xfId="0" applyNumberFormat="1" applyFont="1" applyAlignment="1">
      <alignment horizontal="center" wrapText="1"/>
    </xf>
    <xf numFmtId="0" fontId="2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/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Font="1"/>
    <xf numFmtId="0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/>
    <xf numFmtId="49" fontId="2" fillId="0" borderId="0" xfId="0" applyNumberFormat="1" applyFont="1" applyAlignment="1">
      <alignment horizontal="left" vertical="center" wrapText="1" indent="1"/>
    </xf>
    <xf numFmtId="49" fontId="21" fillId="0" borderId="0" xfId="0" applyNumberFormat="1" applyFont="1" applyAlignment="1">
      <alignment horizontal="left" vertical="center" wrapText="1" inden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2" fillId="0" borderId="0" xfId="0" applyNumberFormat="1" applyFont="1" applyBorder="1" applyAlignment="1"/>
    <xf numFmtId="49" fontId="2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vertical="top" wrapText="1"/>
    </xf>
    <xf numFmtId="49" fontId="21" fillId="0" borderId="0" xfId="0" applyNumberFormat="1" applyFont="1" applyBorder="1" applyAlignment="1">
      <alignment horizontal="left" wrapText="1"/>
    </xf>
    <xf numFmtId="49" fontId="2" fillId="0" borderId="12" xfId="0" applyNumberFormat="1" applyFont="1" applyBorder="1" applyAlignment="1">
      <alignment vertical="top" wrapText="1"/>
    </xf>
    <xf numFmtId="49" fontId="2" fillId="0" borderId="12" xfId="0" applyNumberFormat="1" applyFont="1" applyBorder="1" applyAlignment="1">
      <alignment horizontal="left" vertical="center" wrapText="1" indent="1"/>
    </xf>
    <xf numFmtId="49" fontId="2" fillId="0" borderId="12" xfId="0" applyNumberFormat="1" applyFont="1" applyBorder="1" applyAlignment="1">
      <alignment vertical="top"/>
    </xf>
    <xf numFmtId="49" fontId="21" fillId="0" borderId="0" xfId="0" applyNumberFormat="1" applyFont="1" applyAlignment="1">
      <alignment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indent="1"/>
    </xf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 wrapText="1"/>
    </xf>
    <xf numFmtId="49" fontId="21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indent="1"/>
    </xf>
    <xf numFmtId="49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9" fontId="23" fillId="0" borderId="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 wrapText="1" indent="1"/>
    </xf>
    <xf numFmtId="49" fontId="21" fillId="0" borderId="13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 wrapText="1"/>
    </xf>
    <xf numFmtId="0" fontId="24" fillId="0" borderId="0" xfId="0" applyFont="1" applyAlignment="1">
      <alignment wrapText="1"/>
    </xf>
    <xf numFmtId="49" fontId="21" fillId="0" borderId="11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wrapText="1"/>
    </xf>
    <xf numFmtId="0" fontId="0" fillId="0" borderId="11" xfId="0" applyBorder="1"/>
    <xf numFmtId="0" fontId="21" fillId="0" borderId="14" xfId="0" applyNumberFormat="1" applyFont="1" applyBorder="1" applyAlignment="1">
      <alignment horizontal="center" vertical="center" wrapText="1"/>
    </xf>
    <xf numFmtId="49" fontId="23" fillId="0" borderId="11" xfId="0" applyNumberFormat="1" applyFont="1" applyBorder="1" applyAlignment="1">
      <alignment horizontal="left" vertical="center" wrapText="1"/>
    </xf>
    <xf numFmtId="49" fontId="23" fillId="0" borderId="11" xfId="0" applyNumberFormat="1" applyFont="1" applyBorder="1" applyAlignment="1">
      <alignment horizontal="center" vertical="center" wrapText="1"/>
    </xf>
    <xf numFmtId="0" fontId="25" fillId="0" borderId="11" xfId="25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2" fillId="0" borderId="0" xfId="0" applyNumberFormat="1" applyFont="1" applyBorder="1" applyAlignment="1">
      <alignment horizontal="left" vertical="top" wrapText="1"/>
    </xf>
    <xf numFmtId="0" fontId="21" fillId="0" borderId="11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14" xfId="0" applyNumberFormat="1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49" fontId="2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21" fillId="0" borderId="0" xfId="0" applyNumberFormat="1" applyFont="1" applyAlignment="1">
      <alignment horizontal="center" vertical="center" wrapText="1"/>
    </xf>
    <xf numFmtId="49" fontId="22" fillId="0" borderId="0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26">
    <cellStyle name="Акцент1" xfId="1"/>
    <cellStyle name="Акцент2" xfId="2"/>
    <cellStyle name="Акцент3" xfId="3"/>
    <cellStyle name="Акцент4" xfId="4"/>
    <cellStyle name="Акцент5" xfId="5"/>
    <cellStyle name="Акцент6" xfId="6"/>
    <cellStyle name="Ввод " xfId="7"/>
    <cellStyle name="Вывод" xfId="8"/>
    <cellStyle name="Вычисление" xfId="9"/>
    <cellStyle name="Заголовок 1" xfId="10"/>
    <cellStyle name="Заголовок 2" xfId="11"/>
    <cellStyle name="Заголовок 3" xfId="12"/>
    <cellStyle name="Заголовок 4" xfId="13"/>
    <cellStyle name="Итог" xfId="14"/>
    <cellStyle name="Контрольная ячейка" xfId="15"/>
    <cellStyle name="Название" xfId="16"/>
    <cellStyle name="Нейтральный" xfId="17"/>
    <cellStyle name="Обычный" xfId="0" builtinId="0"/>
    <cellStyle name="Обычный 2" xfId="25"/>
    <cellStyle name="Плохой" xfId="18"/>
    <cellStyle name="Пояснение" xfId="19"/>
    <cellStyle name="Примечание" xfId="20"/>
    <cellStyle name="Примечание 2" xfId="21"/>
    <cellStyle name="Связанная ячейка" xfId="22"/>
    <cellStyle name="Текст предупреждения" xfId="23"/>
    <cellStyle name="Хороший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175"/>
  <sheetViews>
    <sheetView tabSelected="1" topLeftCell="A58" zoomScale="85" zoomScaleNormal="85" zoomScaleSheetLayoutView="100" workbookViewId="0">
      <selection activeCell="F69" sqref="F69"/>
    </sheetView>
  </sheetViews>
  <sheetFormatPr defaultColWidth="9.140625" defaultRowHeight="15.75"/>
  <cols>
    <col min="1" max="1" width="3.28515625" style="11" customWidth="1"/>
    <col min="2" max="2" width="5" style="1" customWidth="1"/>
    <col min="3" max="3" width="17.28515625" style="11" customWidth="1"/>
    <col min="4" max="5" width="11.85546875" style="11" customWidth="1"/>
    <col min="6" max="6" width="14.85546875" style="20" customWidth="1"/>
    <col min="7" max="7" width="15" style="11" customWidth="1"/>
    <col min="8" max="8" width="19.28515625" style="11" customWidth="1"/>
    <col min="9" max="9" width="10.28515625" style="11" customWidth="1"/>
    <col min="10" max="10" width="10" style="11" customWidth="1"/>
    <col min="11" max="11" width="17" style="16" customWidth="1"/>
    <col min="12" max="13" width="17" style="11" customWidth="1"/>
    <col min="14" max="14" width="9.28515625" style="11" customWidth="1"/>
    <col min="15" max="16384" width="9.140625" style="11"/>
  </cols>
  <sheetData>
    <row r="1" spans="2:15" ht="38.25" customHeight="1">
      <c r="B1" s="60" t="s">
        <v>30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9"/>
    </row>
    <row r="2" spans="2:15" ht="17.25" customHeight="1">
      <c r="B2" s="9"/>
      <c r="C2" s="9"/>
      <c r="D2" s="9"/>
      <c r="E2" s="9"/>
      <c r="F2" s="21"/>
      <c r="G2" s="9"/>
      <c r="H2" s="9"/>
      <c r="I2" s="9"/>
      <c r="J2" s="9"/>
      <c r="K2" s="9"/>
      <c r="L2" s="9"/>
      <c r="M2" s="9"/>
    </row>
    <row r="3" spans="2:15" ht="34.9" customHeight="1">
      <c r="B3" s="65" t="s">
        <v>35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"/>
      <c r="N3" s="1"/>
      <c r="O3" s="1"/>
    </row>
    <row r="4" spans="2:15" ht="12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4"/>
      <c r="N4" s="1"/>
      <c r="O4" s="1"/>
    </row>
    <row r="5" spans="2:15" ht="18.75" customHeight="1">
      <c r="B5" s="22"/>
      <c r="C5" s="23" t="s">
        <v>10</v>
      </c>
      <c r="D5" s="24" t="s">
        <v>31</v>
      </c>
      <c r="E5" s="25"/>
      <c r="F5" s="26"/>
      <c r="G5" s="64" t="s">
        <v>14</v>
      </c>
      <c r="H5" s="64"/>
      <c r="I5" s="5" t="s">
        <v>32</v>
      </c>
      <c r="J5" s="22"/>
      <c r="K5" s="11"/>
    </row>
    <row r="6" spans="2:15" s="27" customFormat="1" ht="17.45" customHeight="1">
      <c r="B6" s="62" t="s">
        <v>1</v>
      </c>
      <c r="C6" s="62"/>
      <c r="D6" s="56" t="s">
        <v>34</v>
      </c>
      <c r="E6" s="56"/>
      <c r="F6" s="56"/>
      <c r="G6" s="56"/>
      <c r="H6" s="56"/>
      <c r="I6" s="56"/>
      <c r="J6" s="56"/>
      <c r="K6" s="41"/>
      <c r="L6" s="10"/>
      <c r="M6" s="10"/>
    </row>
    <row r="7" spans="2:15" ht="21.75" customHeight="1">
      <c r="B7" s="63" t="s">
        <v>2</v>
      </c>
      <c r="C7" s="63"/>
      <c r="D7" s="63"/>
      <c r="E7" s="63"/>
      <c r="F7" s="63"/>
      <c r="G7" s="66" t="s">
        <v>37</v>
      </c>
      <c r="H7" s="66"/>
      <c r="I7" s="66"/>
      <c r="J7" s="66"/>
      <c r="K7" s="66"/>
      <c r="L7" s="66"/>
      <c r="M7" s="5"/>
    </row>
    <row r="8" spans="2:15">
      <c r="B8" s="68" t="s">
        <v>22</v>
      </c>
      <c r="C8" s="68"/>
      <c r="D8" s="68"/>
      <c r="E8" s="68"/>
      <c r="F8" s="68"/>
      <c r="G8" s="61" t="s">
        <v>33</v>
      </c>
      <c r="H8" s="61"/>
      <c r="I8" s="61"/>
      <c r="J8" s="61"/>
      <c r="K8" s="28"/>
    </row>
    <row r="9" spans="2:15">
      <c r="B9" s="3"/>
      <c r="C9" s="3"/>
      <c r="D9" s="3"/>
      <c r="E9" s="3"/>
      <c r="F9" s="26"/>
      <c r="G9" s="28"/>
      <c r="H9" s="28"/>
      <c r="I9" s="28"/>
      <c r="J9" s="28"/>
      <c r="K9" s="28"/>
    </row>
    <row r="10" spans="2:15" s="27" customFormat="1" ht="17.45" customHeight="1">
      <c r="B10" s="62" t="s">
        <v>15</v>
      </c>
      <c r="C10" s="62"/>
      <c r="D10" s="62"/>
      <c r="E10" s="62"/>
      <c r="F10" s="62"/>
      <c r="G10" s="62"/>
      <c r="H10" s="62"/>
      <c r="I10" s="56" t="s">
        <v>36</v>
      </c>
      <c r="J10" s="56"/>
      <c r="K10" s="56"/>
      <c r="L10" s="56"/>
      <c r="M10" s="10"/>
    </row>
    <row r="11" spans="2:15" s="27" customFormat="1" ht="16.5" customHeight="1">
      <c r="B11" s="8"/>
      <c r="C11" s="29"/>
      <c r="D11" s="29"/>
      <c r="E11" s="29"/>
      <c r="F11" s="30"/>
      <c r="G11" s="29"/>
      <c r="H11" s="31"/>
      <c r="I11" s="29"/>
      <c r="K11" s="40"/>
      <c r="L11" s="40"/>
      <c r="M11" s="40"/>
    </row>
    <row r="12" spans="2:15" s="32" customFormat="1" ht="32.25" customHeight="1">
      <c r="B12" s="58" t="s">
        <v>3</v>
      </c>
      <c r="C12" s="58" t="s">
        <v>27</v>
      </c>
      <c r="D12" s="58" t="s">
        <v>0</v>
      </c>
      <c r="E12" s="58"/>
      <c r="F12" s="58"/>
      <c r="G12" s="58"/>
      <c r="H12" s="58" t="s">
        <v>11</v>
      </c>
      <c r="I12" s="58" t="s">
        <v>12</v>
      </c>
      <c r="J12" s="58" t="s">
        <v>13</v>
      </c>
      <c r="K12" s="57" t="s">
        <v>25</v>
      </c>
      <c r="L12" s="57"/>
      <c r="M12" s="57"/>
    </row>
    <row r="13" spans="2:15" s="32" customFormat="1" ht="54" customHeight="1">
      <c r="B13" s="59"/>
      <c r="C13" s="59"/>
      <c r="D13" s="59"/>
      <c r="E13" s="59"/>
      <c r="F13" s="59"/>
      <c r="G13" s="59"/>
      <c r="H13" s="59"/>
      <c r="I13" s="59"/>
      <c r="J13" s="59"/>
      <c r="K13" s="50" t="s">
        <v>26</v>
      </c>
      <c r="L13" s="50" t="s">
        <v>29</v>
      </c>
      <c r="M13" s="50" t="s">
        <v>28</v>
      </c>
    </row>
    <row r="14" spans="2:15" s="14" customFormat="1" ht="18.75">
      <c r="B14" s="33">
        <v>1</v>
      </c>
      <c r="C14" s="51" t="s">
        <v>38</v>
      </c>
      <c r="D14" s="54" t="s">
        <v>39</v>
      </c>
      <c r="E14" s="54"/>
      <c r="F14" s="54"/>
      <c r="G14" s="54"/>
      <c r="H14" s="52" t="s">
        <v>40</v>
      </c>
      <c r="I14" s="52" t="s">
        <v>42</v>
      </c>
      <c r="J14" s="52" t="s">
        <v>43</v>
      </c>
      <c r="K14" s="53">
        <v>7</v>
      </c>
      <c r="L14" s="53" t="str">
        <f t="shared" ref="L14" si="0">IF(ISNUMBER(K14),IF(K14&gt;7,"отлично",IF(K14&gt;5,"хорошо",IF(K14&gt;3,"удовл","неуд"))),"")</f>
        <v>хорошо</v>
      </c>
      <c r="M14" s="33"/>
    </row>
    <row r="15" spans="2:15" s="14" customFormat="1" ht="18.75">
      <c r="B15" s="33">
        <v>2</v>
      </c>
      <c r="C15" s="51" t="s">
        <v>44</v>
      </c>
      <c r="D15" s="54" t="s">
        <v>45</v>
      </c>
      <c r="E15" s="54"/>
      <c r="F15" s="54"/>
      <c r="G15" s="54"/>
      <c r="H15" s="52" t="s">
        <v>40</v>
      </c>
      <c r="I15" s="52" t="s">
        <v>46</v>
      </c>
      <c r="J15" s="52" t="s">
        <v>47</v>
      </c>
      <c r="K15" s="53">
        <v>6</v>
      </c>
      <c r="L15" s="53" t="str">
        <f t="shared" ref="L15:L55" si="1">IF(ISNUMBER(K15),IF(K15&gt;7,"отлично",IF(K15&gt;5,"хорошо",IF(K15&gt;3,"удовл","неуд"))),"")</f>
        <v>хорошо</v>
      </c>
      <c r="M15" s="33"/>
    </row>
    <row r="16" spans="2:15" s="14" customFormat="1" ht="18.75">
      <c r="B16" s="33">
        <v>3</v>
      </c>
      <c r="C16" s="51" t="s">
        <v>48</v>
      </c>
      <c r="D16" s="54" t="s">
        <v>49</v>
      </c>
      <c r="E16" s="55"/>
      <c r="F16" s="55"/>
      <c r="G16" s="55"/>
      <c r="H16" s="52" t="s">
        <v>40</v>
      </c>
      <c r="I16" s="52" t="s">
        <v>46</v>
      </c>
      <c r="J16" s="52" t="s">
        <v>50</v>
      </c>
      <c r="K16" s="53">
        <v>6</v>
      </c>
      <c r="L16" s="53" t="str">
        <f t="shared" si="1"/>
        <v>хорошо</v>
      </c>
      <c r="M16" s="33"/>
    </row>
    <row r="17" spans="2:13" s="14" customFormat="1" ht="18.75">
      <c r="B17" s="33">
        <v>4</v>
      </c>
      <c r="C17" s="51" t="s">
        <v>51</v>
      </c>
      <c r="D17" s="54" t="s">
        <v>52</v>
      </c>
      <c r="E17" s="55"/>
      <c r="F17" s="55"/>
      <c r="G17" s="55"/>
      <c r="H17" s="52" t="s">
        <v>40</v>
      </c>
      <c r="I17" s="52" t="s">
        <v>46</v>
      </c>
      <c r="J17" s="52" t="s">
        <v>53</v>
      </c>
      <c r="K17" s="53">
        <v>10</v>
      </c>
      <c r="L17" s="53" t="str">
        <f t="shared" si="1"/>
        <v>отлично</v>
      </c>
      <c r="M17" s="33"/>
    </row>
    <row r="18" spans="2:13" s="14" customFormat="1" ht="18.75">
      <c r="B18" s="33">
        <v>5</v>
      </c>
      <c r="C18" s="51" t="s">
        <v>54</v>
      </c>
      <c r="D18" s="54" t="s">
        <v>55</v>
      </c>
      <c r="E18" s="55"/>
      <c r="F18" s="55"/>
      <c r="G18" s="55"/>
      <c r="H18" s="52" t="s">
        <v>40</v>
      </c>
      <c r="I18" s="52" t="s">
        <v>42</v>
      </c>
      <c r="J18" s="52" t="s">
        <v>56</v>
      </c>
      <c r="K18" s="53">
        <v>9</v>
      </c>
      <c r="L18" s="53" t="str">
        <f t="shared" si="1"/>
        <v>отлично</v>
      </c>
      <c r="M18" s="33"/>
    </row>
    <row r="19" spans="2:13" s="14" customFormat="1" ht="18.75">
      <c r="B19" s="33">
        <v>6</v>
      </c>
      <c r="C19" s="51" t="s">
        <v>57</v>
      </c>
      <c r="D19" s="54" t="s">
        <v>58</v>
      </c>
      <c r="E19" s="55"/>
      <c r="F19" s="55"/>
      <c r="G19" s="55"/>
      <c r="H19" s="52" t="s">
        <v>40</v>
      </c>
      <c r="I19" s="52" t="s">
        <v>59</v>
      </c>
      <c r="J19" s="52" t="s">
        <v>60</v>
      </c>
      <c r="K19" s="53">
        <v>4</v>
      </c>
      <c r="L19" s="53" t="str">
        <f t="shared" si="1"/>
        <v>удовл</v>
      </c>
      <c r="M19" s="33"/>
    </row>
    <row r="20" spans="2:13" s="14" customFormat="1" ht="18.75">
      <c r="B20" s="33">
        <v>7</v>
      </c>
      <c r="C20" s="51" t="s">
        <v>61</v>
      </c>
      <c r="D20" s="54" t="s">
        <v>62</v>
      </c>
      <c r="E20" s="55"/>
      <c r="F20" s="55"/>
      <c r="G20" s="55"/>
      <c r="H20" s="52" t="s">
        <v>63</v>
      </c>
      <c r="I20" s="52" t="s">
        <v>42</v>
      </c>
      <c r="J20" s="52" t="s">
        <v>65</v>
      </c>
      <c r="K20" s="53">
        <v>7</v>
      </c>
      <c r="L20" s="53" t="str">
        <f t="shared" si="1"/>
        <v>хорошо</v>
      </c>
      <c r="M20" s="33"/>
    </row>
    <row r="21" spans="2:13" s="14" customFormat="1" ht="18.75">
      <c r="B21" s="33">
        <v>8</v>
      </c>
      <c r="C21" s="51" t="s">
        <v>66</v>
      </c>
      <c r="D21" s="54" t="s">
        <v>67</v>
      </c>
      <c r="E21" s="55"/>
      <c r="F21" s="55"/>
      <c r="G21" s="55"/>
      <c r="H21" s="52" t="s">
        <v>40</v>
      </c>
      <c r="I21" s="52" t="s">
        <v>46</v>
      </c>
      <c r="J21" s="52" t="s">
        <v>53</v>
      </c>
      <c r="K21" s="53">
        <v>8</v>
      </c>
      <c r="L21" s="53" t="str">
        <f t="shared" si="1"/>
        <v>отлично</v>
      </c>
      <c r="M21" s="33"/>
    </row>
    <row r="22" spans="2:13" s="14" customFormat="1" ht="18.75">
      <c r="B22" s="33">
        <v>9</v>
      </c>
      <c r="C22" s="51" t="s">
        <v>68</v>
      </c>
      <c r="D22" s="54" t="s">
        <v>69</v>
      </c>
      <c r="E22" s="55"/>
      <c r="F22" s="55"/>
      <c r="G22" s="55"/>
      <c r="H22" s="52" t="s">
        <v>40</v>
      </c>
      <c r="I22" s="52" t="s">
        <v>42</v>
      </c>
      <c r="J22" s="52" t="s">
        <v>43</v>
      </c>
      <c r="K22" s="53">
        <v>10</v>
      </c>
      <c r="L22" s="53" t="str">
        <f t="shared" si="1"/>
        <v>отлично</v>
      </c>
      <c r="M22" s="33"/>
    </row>
    <row r="23" spans="2:13" s="14" customFormat="1" ht="18.75">
      <c r="B23" s="33">
        <v>10</v>
      </c>
      <c r="C23" s="51" t="s">
        <v>70</v>
      </c>
      <c r="D23" s="54" t="s">
        <v>71</v>
      </c>
      <c r="E23" s="55"/>
      <c r="F23" s="55"/>
      <c r="G23" s="55"/>
      <c r="H23" s="52" t="s">
        <v>40</v>
      </c>
      <c r="I23" s="52" t="s">
        <v>46</v>
      </c>
      <c r="J23" s="52" t="s">
        <v>53</v>
      </c>
      <c r="K23" s="53">
        <v>4</v>
      </c>
      <c r="L23" s="53" t="str">
        <f t="shared" si="1"/>
        <v>удовл</v>
      </c>
      <c r="M23" s="33"/>
    </row>
    <row r="24" spans="2:13" s="14" customFormat="1" ht="18.75">
      <c r="B24" s="33">
        <v>11</v>
      </c>
      <c r="C24" s="51" t="s">
        <v>72</v>
      </c>
      <c r="D24" s="54" t="s">
        <v>73</v>
      </c>
      <c r="E24" s="55"/>
      <c r="F24" s="55"/>
      <c r="G24" s="55"/>
      <c r="H24" s="52" t="s">
        <v>40</v>
      </c>
      <c r="I24" s="52" t="s">
        <v>42</v>
      </c>
      <c r="J24" s="52" t="s">
        <v>74</v>
      </c>
      <c r="K24" s="53">
        <v>10</v>
      </c>
      <c r="L24" s="53" t="str">
        <f t="shared" si="1"/>
        <v>отлично</v>
      </c>
      <c r="M24" s="33"/>
    </row>
    <row r="25" spans="2:13" s="14" customFormat="1" ht="18.75">
      <c r="B25" s="33">
        <v>12</v>
      </c>
      <c r="C25" s="51" t="s">
        <v>75</v>
      </c>
      <c r="D25" s="54" t="s">
        <v>76</v>
      </c>
      <c r="E25" s="55"/>
      <c r="F25" s="55"/>
      <c r="G25" s="55"/>
      <c r="H25" s="52" t="s">
        <v>40</v>
      </c>
      <c r="I25" s="52" t="s">
        <v>42</v>
      </c>
      <c r="J25" s="52" t="s">
        <v>56</v>
      </c>
      <c r="K25" s="53">
        <v>7</v>
      </c>
      <c r="L25" s="53" t="str">
        <f t="shared" si="1"/>
        <v>хорошо</v>
      </c>
      <c r="M25" s="33"/>
    </row>
    <row r="26" spans="2:13" s="14" customFormat="1" ht="18.75">
      <c r="B26" s="33">
        <v>13</v>
      </c>
      <c r="C26" s="51" t="s">
        <v>77</v>
      </c>
      <c r="D26" s="54" t="s">
        <v>78</v>
      </c>
      <c r="E26" s="55"/>
      <c r="F26" s="55"/>
      <c r="G26" s="55"/>
      <c r="H26" s="52" t="s">
        <v>40</v>
      </c>
      <c r="I26" s="52" t="s">
        <v>46</v>
      </c>
      <c r="J26" s="52" t="s">
        <v>47</v>
      </c>
      <c r="K26" s="53">
        <v>8</v>
      </c>
      <c r="L26" s="53" t="str">
        <f t="shared" si="1"/>
        <v>отлично</v>
      </c>
      <c r="M26" s="33"/>
    </row>
    <row r="27" spans="2:13" s="14" customFormat="1" ht="18.75">
      <c r="B27" s="33">
        <v>14</v>
      </c>
      <c r="C27" s="51" t="s">
        <v>79</v>
      </c>
      <c r="D27" s="54" t="s">
        <v>80</v>
      </c>
      <c r="E27" s="55"/>
      <c r="F27" s="55"/>
      <c r="G27" s="55"/>
      <c r="H27" s="52" t="s">
        <v>40</v>
      </c>
      <c r="I27" s="52" t="s">
        <v>46</v>
      </c>
      <c r="J27" s="52" t="s">
        <v>53</v>
      </c>
      <c r="K27" s="53">
        <v>8</v>
      </c>
      <c r="L27" s="53" t="str">
        <f t="shared" si="1"/>
        <v>отлично</v>
      </c>
      <c r="M27" s="33"/>
    </row>
    <row r="28" spans="2:13" s="14" customFormat="1" ht="18.75">
      <c r="B28" s="33">
        <v>15</v>
      </c>
      <c r="C28" s="51" t="s">
        <v>81</v>
      </c>
      <c r="D28" s="54" t="s">
        <v>82</v>
      </c>
      <c r="E28" s="55"/>
      <c r="F28" s="55"/>
      <c r="G28" s="55"/>
      <c r="H28" s="52" t="s">
        <v>40</v>
      </c>
      <c r="I28" s="52" t="s">
        <v>42</v>
      </c>
      <c r="J28" s="52" t="s">
        <v>43</v>
      </c>
      <c r="K28" s="53">
        <v>10</v>
      </c>
      <c r="L28" s="53" t="str">
        <f t="shared" si="1"/>
        <v>отлично</v>
      </c>
      <c r="M28" s="33"/>
    </row>
    <row r="29" spans="2:13" s="14" customFormat="1" ht="18.75">
      <c r="B29" s="33">
        <v>16</v>
      </c>
      <c r="C29" s="51" t="s">
        <v>83</v>
      </c>
      <c r="D29" s="54" t="s">
        <v>84</v>
      </c>
      <c r="E29" s="55"/>
      <c r="F29" s="55"/>
      <c r="G29" s="55"/>
      <c r="H29" s="52" t="s">
        <v>40</v>
      </c>
      <c r="I29" s="52" t="s">
        <v>46</v>
      </c>
      <c r="J29" s="52" t="s">
        <v>53</v>
      </c>
      <c r="K29" s="53">
        <v>10</v>
      </c>
      <c r="L29" s="53" t="str">
        <f t="shared" si="1"/>
        <v>отлично</v>
      </c>
      <c r="M29" s="33"/>
    </row>
    <row r="30" spans="2:13" s="14" customFormat="1" ht="18.75">
      <c r="B30" s="33">
        <v>17</v>
      </c>
      <c r="C30" s="51" t="s">
        <v>85</v>
      </c>
      <c r="D30" s="54" t="s">
        <v>86</v>
      </c>
      <c r="E30" s="55"/>
      <c r="F30" s="55"/>
      <c r="G30" s="55"/>
      <c r="H30" s="52" t="s">
        <v>87</v>
      </c>
      <c r="I30" s="52" t="s">
        <v>88</v>
      </c>
      <c r="J30" s="52" t="s">
        <v>89</v>
      </c>
      <c r="K30" s="53">
        <v>0</v>
      </c>
      <c r="L30" s="53" t="str">
        <f t="shared" si="1"/>
        <v>неуд</v>
      </c>
      <c r="M30" s="33" t="s">
        <v>149</v>
      </c>
    </row>
    <row r="31" spans="2:13" s="14" customFormat="1" ht="18.75">
      <c r="B31" s="33">
        <v>18</v>
      </c>
      <c r="C31" s="51" t="s">
        <v>90</v>
      </c>
      <c r="D31" s="54" t="s">
        <v>91</v>
      </c>
      <c r="E31" s="55"/>
      <c r="F31" s="55"/>
      <c r="G31" s="55"/>
      <c r="H31" s="52" t="s">
        <v>40</v>
      </c>
      <c r="I31" s="52" t="s">
        <v>42</v>
      </c>
      <c r="J31" s="52" t="s">
        <v>56</v>
      </c>
      <c r="K31" s="53">
        <v>8</v>
      </c>
      <c r="L31" s="53" t="str">
        <f t="shared" si="1"/>
        <v>отлично</v>
      </c>
      <c r="M31" s="33"/>
    </row>
    <row r="32" spans="2:13" s="14" customFormat="1" ht="18.75">
      <c r="B32" s="33">
        <v>19</v>
      </c>
      <c r="C32" s="51" t="s">
        <v>92</v>
      </c>
      <c r="D32" s="54" t="s">
        <v>93</v>
      </c>
      <c r="E32" s="55"/>
      <c r="F32" s="55"/>
      <c r="G32" s="55"/>
      <c r="H32" s="52" t="s">
        <v>63</v>
      </c>
      <c r="I32" s="52" t="s">
        <v>42</v>
      </c>
      <c r="J32" s="52" t="s">
        <v>65</v>
      </c>
      <c r="K32" s="53">
        <v>6</v>
      </c>
      <c r="L32" s="53" t="str">
        <f t="shared" si="1"/>
        <v>хорошо</v>
      </c>
      <c r="M32" s="33"/>
    </row>
    <row r="33" spans="2:13" s="14" customFormat="1" ht="18.75">
      <c r="B33" s="33">
        <v>20</v>
      </c>
      <c r="C33" s="51" t="s">
        <v>94</v>
      </c>
      <c r="D33" s="54" t="s">
        <v>95</v>
      </c>
      <c r="E33" s="55"/>
      <c r="F33" s="55"/>
      <c r="G33" s="55"/>
      <c r="H33" s="52" t="s">
        <v>87</v>
      </c>
      <c r="I33" s="52" t="s">
        <v>96</v>
      </c>
      <c r="J33" s="52" t="s">
        <v>97</v>
      </c>
      <c r="K33" s="53">
        <v>10</v>
      </c>
      <c r="L33" s="53" t="str">
        <f t="shared" si="1"/>
        <v>отлично</v>
      </c>
      <c r="M33" s="33"/>
    </row>
    <row r="34" spans="2:13" s="14" customFormat="1" ht="18.75">
      <c r="B34" s="33">
        <v>21</v>
      </c>
      <c r="C34" s="51" t="s">
        <v>98</v>
      </c>
      <c r="D34" s="54" t="s">
        <v>99</v>
      </c>
      <c r="E34" s="55"/>
      <c r="F34" s="55"/>
      <c r="G34" s="55"/>
      <c r="H34" s="52" t="s">
        <v>40</v>
      </c>
      <c r="I34" s="52" t="s">
        <v>42</v>
      </c>
      <c r="J34" s="52" t="s">
        <v>56</v>
      </c>
      <c r="K34" s="53">
        <v>10</v>
      </c>
      <c r="L34" s="53" t="str">
        <f t="shared" si="1"/>
        <v>отлично</v>
      </c>
      <c r="M34" s="33"/>
    </row>
    <row r="35" spans="2:13" s="14" customFormat="1" ht="18.75">
      <c r="B35" s="33">
        <v>22</v>
      </c>
      <c r="C35" s="51" t="s">
        <v>100</v>
      </c>
      <c r="D35" s="54" t="s">
        <v>101</v>
      </c>
      <c r="E35" s="55"/>
      <c r="F35" s="55"/>
      <c r="G35" s="55"/>
      <c r="H35" s="52" t="s">
        <v>102</v>
      </c>
      <c r="I35" s="52" t="s">
        <v>88</v>
      </c>
      <c r="J35" s="52" t="s">
        <v>104</v>
      </c>
      <c r="K35" s="53">
        <v>9</v>
      </c>
      <c r="L35" s="53" t="str">
        <f t="shared" si="1"/>
        <v>отлично</v>
      </c>
      <c r="M35" s="33"/>
    </row>
    <row r="36" spans="2:13" s="14" customFormat="1" ht="18.75">
      <c r="B36" s="33">
        <v>23</v>
      </c>
      <c r="C36" s="51" t="s">
        <v>105</v>
      </c>
      <c r="D36" s="54" t="s">
        <v>106</v>
      </c>
      <c r="E36" s="55"/>
      <c r="F36" s="55"/>
      <c r="G36" s="55"/>
      <c r="H36" s="52" t="s">
        <v>40</v>
      </c>
      <c r="I36" s="52" t="s">
        <v>46</v>
      </c>
      <c r="J36" s="52" t="s">
        <v>47</v>
      </c>
      <c r="K36" s="53">
        <v>9</v>
      </c>
      <c r="L36" s="53" t="str">
        <f t="shared" si="1"/>
        <v>отлично</v>
      </c>
      <c r="M36" s="33"/>
    </row>
    <row r="37" spans="2:13" s="14" customFormat="1" ht="18.75">
      <c r="B37" s="33">
        <v>24</v>
      </c>
      <c r="C37" s="51" t="s">
        <v>107</v>
      </c>
      <c r="D37" s="54" t="s">
        <v>108</v>
      </c>
      <c r="E37" s="55"/>
      <c r="F37" s="55"/>
      <c r="G37" s="55"/>
      <c r="H37" s="52" t="s">
        <v>87</v>
      </c>
      <c r="I37" s="52" t="s">
        <v>96</v>
      </c>
      <c r="J37" s="52" t="s">
        <v>97</v>
      </c>
      <c r="K37" s="53">
        <v>10</v>
      </c>
      <c r="L37" s="53" t="str">
        <f t="shared" si="1"/>
        <v>отлично</v>
      </c>
      <c r="M37" s="33"/>
    </row>
    <row r="38" spans="2:13" s="14" customFormat="1" ht="18.75">
      <c r="B38" s="33">
        <v>25</v>
      </c>
      <c r="C38" s="51" t="s">
        <v>109</v>
      </c>
      <c r="D38" s="54" t="s">
        <v>110</v>
      </c>
      <c r="E38" s="55"/>
      <c r="F38" s="55"/>
      <c r="G38" s="55"/>
      <c r="H38" s="52" t="s">
        <v>40</v>
      </c>
      <c r="I38" s="52" t="s">
        <v>59</v>
      </c>
      <c r="J38" s="52" t="s">
        <v>111</v>
      </c>
      <c r="K38" s="53">
        <v>4</v>
      </c>
      <c r="L38" s="53" t="str">
        <f t="shared" si="1"/>
        <v>удовл</v>
      </c>
      <c r="M38" s="33"/>
    </row>
    <row r="39" spans="2:13" s="14" customFormat="1" ht="18.75">
      <c r="B39" s="33">
        <v>26</v>
      </c>
      <c r="C39" s="51" t="s">
        <v>112</v>
      </c>
      <c r="D39" s="54" t="s">
        <v>113</v>
      </c>
      <c r="E39" s="55"/>
      <c r="F39" s="55"/>
      <c r="G39" s="55"/>
      <c r="H39" s="52" t="s">
        <v>40</v>
      </c>
      <c r="I39" s="52" t="s">
        <v>46</v>
      </c>
      <c r="J39" s="52" t="s">
        <v>47</v>
      </c>
      <c r="K39" s="53">
        <v>9</v>
      </c>
      <c r="L39" s="53" t="str">
        <f t="shared" si="1"/>
        <v>отлично</v>
      </c>
      <c r="M39" s="33"/>
    </row>
    <row r="40" spans="2:13" s="14" customFormat="1" ht="18.75">
      <c r="B40" s="33">
        <v>27</v>
      </c>
      <c r="C40" s="51" t="s">
        <v>114</v>
      </c>
      <c r="D40" s="54" t="s">
        <v>115</v>
      </c>
      <c r="E40" s="55"/>
      <c r="F40" s="55"/>
      <c r="G40" s="55"/>
      <c r="H40" s="52" t="s">
        <v>63</v>
      </c>
      <c r="I40" s="52" t="s">
        <v>42</v>
      </c>
      <c r="J40" s="52" t="s">
        <v>65</v>
      </c>
      <c r="K40" s="53">
        <v>5</v>
      </c>
      <c r="L40" s="53" t="str">
        <f t="shared" si="1"/>
        <v>удовл</v>
      </c>
      <c r="M40" s="33"/>
    </row>
    <row r="41" spans="2:13" s="14" customFormat="1" ht="18.75">
      <c r="B41" s="33">
        <v>28</v>
      </c>
      <c r="C41" s="51" t="s">
        <v>116</v>
      </c>
      <c r="D41" s="54" t="s">
        <v>117</v>
      </c>
      <c r="E41" s="55"/>
      <c r="F41" s="55"/>
      <c r="G41" s="55"/>
      <c r="H41" s="52" t="s">
        <v>40</v>
      </c>
      <c r="I41" s="52" t="s">
        <v>46</v>
      </c>
      <c r="J41" s="52" t="s">
        <v>50</v>
      </c>
      <c r="K41" s="53">
        <v>7</v>
      </c>
      <c r="L41" s="53" t="str">
        <f t="shared" si="1"/>
        <v>хорошо</v>
      </c>
      <c r="M41" s="33"/>
    </row>
    <row r="42" spans="2:13" s="14" customFormat="1" ht="18.75">
      <c r="B42" s="33">
        <v>29</v>
      </c>
      <c r="C42" s="51" t="s">
        <v>118</v>
      </c>
      <c r="D42" s="54" t="s">
        <v>119</v>
      </c>
      <c r="E42" s="55"/>
      <c r="F42" s="55"/>
      <c r="G42" s="55"/>
      <c r="H42" s="52" t="s">
        <v>102</v>
      </c>
      <c r="I42" s="52" t="s">
        <v>96</v>
      </c>
      <c r="J42" s="52" t="s">
        <v>120</v>
      </c>
      <c r="K42" s="53">
        <v>6</v>
      </c>
      <c r="L42" s="53" t="str">
        <f t="shared" si="1"/>
        <v>хорошо</v>
      </c>
      <c r="M42" s="33"/>
    </row>
    <row r="43" spans="2:13" s="14" customFormat="1" ht="18.75">
      <c r="B43" s="33">
        <v>30</v>
      </c>
      <c r="C43" s="51" t="s">
        <v>121</v>
      </c>
      <c r="D43" s="54" t="s">
        <v>122</v>
      </c>
      <c r="E43" s="55"/>
      <c r="F43" s="55"/>
      <c r="G43" s="55"/>
      <c r="H43" s="52" t="s">
        <v>63</v>
      </c>
      <c r="I43" s="52" t="s">
        <v>42</v>
      </c>
      <c r="J43" s="52" t="s">
        <v>65</v>
      </c>
      <c r="K43" s="53">
        <v>6</v>
      </c>
      <c r="L43" s="53" t="str">
        <f t="shared" si="1"/>
        <v>хорошо</v>
      </c>
      <c r="M43" s="33"/>
    </row>
    <row r="44" spans="2:13" s="14" customFormat="1" ht="18.75">
      <c r="B44" s="33">
        <v>31</v>
      </c>
      <c r="C44" s="51" t="s">
        <v>123</v>
      </c>
      <c r="D44" s="54" t="s">
        <v>124</v>
      </c>
      <c r="E44" s="55"/>
      <c r="F44" s="55"/>
      <c r="G44" s="55"/>
      <c r="H44" s="52" t="s">
        <v>40</v>
      </c>
      <c r="I44" s="52" t="s">
        <v>59</v>
      </c>
      <c r="J44" s="52" t="s">
        <v>125</v>
      </c>
      <c r="K44" s="53">
        <v>8</v>
      </c>
      <c r="L44" s="53" t="str">
        <f t="shared" si="1"/>
        <v>отлично</v>
      </c>
      <c r="M44" s="33"/>
    </row>
    <row r="45" spans="2:13" s="14" customFormat="1" ht="18.75">
      <c r="B45" s="33">
        <v>32</v>
      </c>
      <c r="C45" s="51" t="s">
        <v>126</v>
      </c>
      <c r="D45" s="54" t="s">
        <v>127</v>
      </c>
      <c r="E45" s="55"/>
      <c r="F45" s="55"/>
      <c r="G45" s="55"/>
      <c r="H45" s="52" t="s">
        <v>40</v>
      </c>
      <c r="I45" s="52" t="s">
        <v>46</v>
      </c>
      <c r="J45" s="52" t="s">
        <v>50</v>
      </c>
      <c r="K45" s="53">
        <v>9</v>
      </c>
      <c r="L45" s="53" t="str">
        <f t="shared" si="1"/>
        <v>отлично</v>
      </c>
      <c r="M45" s="33"/>
    </row>
    <row r="46" spans="2:13" s="14" customFormat="1" ht="18.75">
      <c r="B46" s="33">
        <v>33</v>
      </c>
      <c r="C46" s="51" t="s">
        <v>128</v>
      </c>
      <c r="D46" s="54" t="s">
        <v>129</v>
      </c>
      <c r="E46" s="55"/>
      <c r="F46" s="55"/>
      <c r="G46" s="55"/>
      <c r="H46" s="52" t="s">
        <v>40</v>
      </c>
      <c r="I46" s="52" t="s">
        <v>42</v>
      </c>
      <c r="J46" s="52" t="s">
        <v>56</v>
      </c>
      <c r="K46" s="53">
        <v>7</v>
      </c>
      <c r="L46" s="53" t="str">
        <f t="shared" si="1"/>
        <v>хорошо</v>
      </c>
      <c r="M46" s="33"/>
    </row>
    <row r="47" spans="2:13" s="14" customFormat="1" ht="18.75">
      <c r="B47" s="33">
        <v>34</v>
      </c>
      <c r="C47" s="51" t="s">
        <v>130</v>
      </c>
      <c r="D47" s="54" t="s">
        <v>131</v>
      </c>
      <c r="E47" s="55"/>
      <c r="F47" s="55"/>
      <c r="G47" s="55"/>
      <c r="H47" s="52" t="s">
        <v>40</v>
      </c>
      <c r="I47" s="52" t="s">
        <v>42</v>
      </c>
      <c r="J47" s="52" t="s">
        <v>56</v>
      </c>
      <c r="K47" s="53">
        <v>7</v>
      </c>
      <c r="L47" s="53" t="str">
        <f t="shared" si="1"/>
        <v>хорошо</v>
      </c>
      <c r="M47" s="33"/>
    </row>
    <row r="48" spans="2:13" s="14" customFormat="1" ht="18.75">
      <c r="B48" s="33">
        <v>35</v>
      </c>
      <c r="C48" s="51" t="s">
        <v>132</v>
      </c>
      <c r="D48" s="54" t="s">
        <v>133</v>
      </c>
      <c r="E48" s="55"/>
      <c r="F48" s="55"/>
      <c r="G48" s="55"/>
      <c r="H48" s="52" t="s">
        <v>40</v>
      </c>
      <c r="I48" s="52" t="s">
        <v>42</v>
      </c>
      <c r="J48" s="52" t="s">
        <v>74</v>
      </c>
      <c r="K48" s="53">
        <v>10</v>
      </c>
      <c r="L48" s="53" t="str">
        <f t="shared" si="1"/>
        <v>отлично</v>
      </c>
      <c r="M48" s="33"/>
    </row>
    <row r="49" spans="1:15" s="14" customFormat="1" ht="18.75">
      <c r="B49" s="33">
        <v>36</v>
      </c>
      <c r="C49" s="51" t="s">
        <v>134</v>
      </c>
      <c r="D49" s="54" t="s">
        <v>135</v>
      </c>
      <c r="E49" s="55"/>
      <c r="F49" s="55"/>
      <c r="G49" s="55"/>
      <c r="H49" s="52" t="s">
        <v>40</v>
      </c>
      <c r="I49" s="52" t="s">
        <v>59</v>
      </c>
      <c r="J49" s="52" t="s">
        <v>111</v>
      </c>
      <c r="K49" s="53">
        <v>8</v>
      </c>
      <c r="L49" s="53" t="str">
        <f t="shared" si="1"/>
        <v>отлично</v>
      </c>
      <c r="M49" s="33"/>
    </row>
    <row r="50" spans="1:15" s="14" customFormat="1" ht="18.75">
      <c r="B50" s="33">
        <v>37</v>
      </c>
      <c r="C50" s="51" t="s">
        <v>136</v>
      </c>
      <c r="D50" s="54" t="s">
        <v>137</v>
      </c>
      <c r="E50" s="55"/>
      <c r="F50" s="55"/>
      <c r="G50" s="55"/>
      <c r="H50" s="52" t="s">
        <v>40</v>
      </c>
      <c r="I50" s="52" t="s">
        <v>46</v>
      </c>
      <c r="J50" s="52" t="s">
        <v>50</v>
      </c>
      <c r="K50" s="53">
        <v>10</v>
      </c>
      <c r="L50" s="53" t="str">
        <f t="shared" si="1"/>
        <v>отлично</v>
      </c>
      <c r="M50" s="33"/>
    </row>
    <row r="51" spans="1:15" s="14" customFormat="1" ht="18.75">
      <c r="B51" s="33">
        <v>38</v>
      </c>
      <c r="C51" s="51" t="s">
        <v>138</v>
      </c>
      <c r="D51" s="54" t="s">
        <v>139</v>
      </c>
      <c r="E51" s="55"/>
      <c r="F51" s="55"/>
      <c r="G51" s="55"/>
      <c r="H51" s="52" t="s">
        <v>40</v>
      </c>
      <c r="I51" s="52" t="s">
        <v>59</v>
      </c>
      <c r="J51" s="52" t="s">
        <v>111</v>
      </c>
      <c r="K51" s="53">
        <v>9</v>
      </c>
      <c r="L51" s="53" t="str">
        <f t="shared" si="1"/>
        <v>отлично</v>
      </c>
      <c r="M51" s="33"/>
    </row>
    <row r="52" spans="1:15" s="14" customFormat="1" ht="18.75">
      <c r="B52" s="33">
        <v>39</v>
      </c>
      <c r="C52" s="51" t="s">
        <v>140</v>
      </c>
      <c r="D52" s="54" t="s">
        <v>141</v>
      </c>
      <c r="E52" s="55"/>
      <c r="F52" s="55"/>
      <c r="G52" s="55"/>
      <c r="H52" s="52" t="s">
        <v>40</v>
      </c>
      <c r="I52" s="52" t="s">
        <v>59</v>
      </c>
      <c r="J52" s="52" t="s">
        <v>111</v>
      </c>
      <c r="K52" s="53">
        <v>9</v>
      </c>
      <c r="L52" s="53" t="str">
        <f t="shared" si="1"/>
        <v>отлично</v>
      </c>
      <c r="M52" s="33"/>
    </row>
    <row r="53" spans="1:15" s="14" customFormat="1" ht="18.75">
      <c r="B53" s="33">
        <v>40</v>
      </c>
      <c r="C53" s="51" t="s">
        <v>142</v>
      </c>
      <c r="D53" s="54" t="s">
        <v>143</v>
      </c>
      <c r="E53" s="55"/>
      <c r="F53" s="55"/>
      <c r="G53" s="55"/>
      <c r="H53" s="52" t="s">
        <v>63</v>
      </c>
      <c r="I53" s="52" t="s">
        <v>46</v>
      </c>
      <c r="J53" s="52" t="s">
        <v>144</v>
      </c>
      <c r="K53" s="53">
        <v>6</v>
      </c>
      <c r="L53" s="53" t="str">
        <f t="shared" si="1"/>
        <v>хорошо</v>
      </c>
      <c r="M53" s="33"/>
    </row>
    <row r="54" spans="1:15" s="14" customFormat="1" ht="18.75">
      <c r="B54" s="33">
        <v>41</v>
      </c>
      <c r="C54" s="51" t="s">
        <v>145</v>
      </c>
      <c r="D54" s="54" t="s">
        <v>146</v>
      </c>
      <c r="E54" s="55"/>
      <c r="F54" s="55"/>
      <c r="G54" s="55"/>
      <c r="H54" s="52" t="s">
        <v>87</v>
      </c>
      <c r="I54" s="52" t="s">
        <v>88</v>
      </c>
      <c r="J54" s="52" t="s">
        <v>89</v>
      </c>
      <c r="K54" s="53">
        <v>7</v>
      </c>
      <c r="L54" s="53" t="str">
        <f t="shared" si="1"/>
        <v>хорошо</v>
      </c>
      <c r="M54" s="33"/>
    </row>
    <row r="55" spans="1:15" s="14" customFormat="1" ht="18.75">
      <c r="B55" s="33">
        <v>42</v>
      </c>
      <c r="C55" s="51" t="s">
        <v>147</v>
      </c>
      <c r="D55" s="54" t="s">
        <v>148</v>
      </c>
      <c r="E55" s="55"/>
      <c r="F55" s="55"/>
      <c r="G55" s="55"/>
      <c r="H55" s="52" t="s">
        <v>102</v>
      </c>
      <c r="I55" s="52" t="s">
        <v>88</v>
      </c>
      <c r="J55" s="52" t="s">
        <v>104</v>
      </c>
      <c r="K55" s="53">
        <v>10</v>
      </c>
      <c r="L55" s="53" t="str">
        <f t="shared" si="1"/>
        <v>отлично</v>
      </c>
      <c r="M55" s="33"/>
    </row>
    <row r="56" spans="1:15" s="14" customFormat="1">
      <c r="B56" s="15"/>
      <c r="C56" s="12"/>
      <c r="D56" s="12"/>
      <c r="E56" s="12"/>
      <c r="F56" s="12"/>
      <c r="G56" s="12"/>
      <c r="H56" s="15"/>
      <c r="I56" s="15"/>
      <c r="J56" s="15"/>
      <c r="K56" s="18"/>
      <c r="L56" s="15"/>
      <c r="M56" s="15"/>
    </row>
    <row r="57" spans="1:15" s="14" customFormat="1" ht="18.600000000000001" customHeight="1">
      <c r="B57" s="42" t="s">
        <v>23</v>
      </c>
      <c r="C57" s="12"/>
      <c r="D57" s="12"/>
      <c r="E57" s="12"/>
      <c r="F57" s="26"/>
      <c r="G57" s="12"/>
      <c r="H57" s="15"/>
      <c r="I57" s="15"/>
      <c r="J57" s="15"/>
      <c r="K57" s="18"/>
      <c r="L57" s="15"/>
      <c r="M57" s="15"/>
    </row>
    <row r="58" spans="1:15" s="14" customFormat="1" ht="33" customHeight="1">
      <c r="B58" s="75" t="s">
        <v>24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</row>
    <row r="59" spans="1:15" s="14" customFormat="1" ht="26.25" customHeight="1">
      <c r="A59" s="19"/>
      <c r="B59" s="1"/>
      <c r="C59" s="13" t="s">
        <v>7</v>
      </c>
      <c r="D59" s="13"/>
      <c r="E59" s="13" t="s">
        <v>150</v>
      </c>
      <c r="F59" s="34"/>
      <c r="G59" s="17" t="s">
        <v>8</v>
      </c>
      <c r="H59" s="17"/>
      <c r="I59" s="17">
        <v>1</v>
      </c>
      <c r="K59" s="35"/>
      <c r="L59" s="11"/>
      <c r="M59" s="11"/>
      <c r="N59" s="11"/>
      <c r="O59" s="19"/>
    </row>
    <row r="60" spans="1:15" s="14" customFormat="1" ht="18.600000000000001" customHeight="1">
      <c r="A60" s="19"/>
      <c r="B60" s="22"/>
      <c r="C60" s="1"/>
      <c r="D60" s="11"/>
      <c r="E60" s="11"/>
      <c r="F60" s="20"/>
      <c r="G60" s="11"/>
      <c r="H60" s="11"/>
      <c r="I60" s="11"/>
      <c r="J60" s="11"/>
      <c r="K60" s="28"/>
      <c r="L60" s="22"/>
      <c r="M60" s="22"/>
      <c r="N60" s="19"/>
      <c r="O60" s="19"/>
    </row>
    <row r="61" spans="1:15" s="14" customFormat="1" ht="15" customHeight="1">
      <c r="B61" s="1"/>
      <c r="C61" s="17" t="s">
        <v>9</v>
      </c>
      <c r="D61" s="11"/>
      <c r="E61" s="11"/>
      <c r="F61" s="72" t="s">
        <v>151</v>
      </c>
      <c r="G61" s="72"/>
      <c r="H61" s="2"/>
      <c r="I61" s="2"/>
      <c r="J61" s="2"/>
      <c r="K61" s="36"/>
      <c r="L61" s="22"/>
      <c r="M61" s="22"/>
      <c r="N61" s="11"/>
    </row>
    <row r="62" spans="1:15" s="14" customFormat="1" ht="15" customHeight="1">
      <c r="B62" s="1"/>
      <c r="C62" s="11"/>
      <c r="D62" s="11"/>
      <c r="E62" s="11"/>
      <c r="F62" s="73" t="s">
        <v>6</v>
      </c>
      <c r="G62" s="73"/>
      <c r="H62" s="1"/>
      <c r="I62" s="1"/>
      <c r="J62" s="1"/>
      <c r="K62" s="36"/>
      <c r="L62" s="11"/>
      <c r="M62" s="11"/>
      <c r="N62" s="11"/>
    </row>
    <row r="63" spans="1:15" s="14" customFormat="1" ht="15" customHeight="1">
      <c r="B63" s="1"/>
      <c r="C63" s="17"/>
      <c r="D63" s="11"/>
      <c r="E63" s="11"/>
      <c r="F63" s="20"/>
      <c r="G63" s="11"/>
      <c r="H63" s="11"/>
      <c r="I63" s="11"/>
      <c r="J63" s="11"/>
      <c r="K63" s="35"/>
      <c r="L63" s="11"/>
      <c r="M63" s="11"/>
      <c r="N63" s="11"/>
    </row>
    <row r="64" spans="1:15" s="14" customFormat="1" ht="15" customHeight="1">
      <c r="B64" s="45"/>
      <c r="C64" s="17" t="s">
        <v>20</v>
      </c>
      <c r="D64" s="11"/>
      <c r="E64" s="11"/>
      <c r="F64" s="20"/>
      <c r="G64" s="11"/>
      <c r="H64" s="11"/>
      <c r="I64" s="11"/>
      <c r="J64" s="11"/>
      <c r="K64" s="35"/>
      <c r="L64" s="11"/>
      <c r="M64" s="11"/>
      <c r="N64" s="11"/>
    </row>
    <row r="65" spans="1:15" s="14" customFormat="1" ht="15" customHeight="1">
      <c r="B65" s="45"/>
      <c r="C65" s="17"/>
      <c r="D65" s="11"/>
      <c r="E65" s="11"/>
      <c r="F65" s="20"/>
      <c r="G65" s="11"/>
      <c r="H65" s="11"/>
      <c r="I65" s="11"/>
      <c r="J65" s="11"/>
      <c r="K65" s="35"/>
      <c r="L65" s="11"/>
      <c r="M65" s="11"/>
      <c r="N65" s="11"/>
    </row>
    <row r="66" spans="1:15" s="14" customFormat="1" ht="33.75" customHeight="1">
      <c r="B66" s="69" t="s">
        <v>5</v>
      </c>
      <c r="C66" s="74"/>
      <c r="D66" s="69" t="s">
        <v>4</v>
      </c>
      <c r="E66" s="69"/>
      <c r="F66" s="44"/>
      <c r="G66" s="47" t="s">
        <v>19</v>
      </c>
      <c r="H66" s="48"/>
      <c r="I66" s="1"/>
      <c r="J66" s="1"/>
      <c r="K66" s="11"/>
      <c r="L66" s="11"/>
      <c r="M66" s="11"/>
      <c r="N66" s="11"/>
    </row>
    <row r="67" spans="1:15" s="13" customFormat="1" ht="18.75" customHeight="1">
      <c r="A67" s="1"/>
      <c r="B67" s="70">
        <v>10</v>
      </c>
      <c r="C67" s="71"/>
      <c r="D67" s="69" t="s">
        <v>17</v>
      </c>
      <c r="E67" s="69"/>
      <c r="F67" s="43"/>
      <c r="G67" s="49" t="s">
        <v>40</v>
      </c>
      <c r="H67" s="49" t="s">
        <v>41</v>
      </c>
      <c r="I67" s="1"/>
      <c r="J67" s="1"/>
      <c r="K67" s="11"/>
      <c r="L67" s="11"/>
      <c r="M67" s="11"/>
      <c r="N67" s="11"/>
      <c r="O67" s="1"/>
    </row>
    <row r="68" spans="1:15" s="13" customFormat="1" ht="18.75" customHeight="1">
      <c r="A68" s="1"/>
      <c r="B68" s="70">
        <v>9</v>
      </c>
      <c r="C68" s="70"/>
      <c r="D68" s="69"/>
      <c r="E68" s="69"/>
      <c r="F68" s="20"/>
      <c r="G68" s="49" t="s">
        <v>63</v>
      </c>
      <c r="H68" s="49" t="s">
        <v>64</v>
      </c>
      <c r="I68" s="1"/>
      <c r="J68" s="1"/>
      <c r="K68" s="11"/>
      <c r="L68" s="11"/>
      <c r="M68" s="11"/>
      <c r="N68" s="11"/>
      <c r="O68" s="1"/>
    </row>
    <row r="69" spans="1:15" s="13" customFormat="1" ht="18.75" customHeight="1">
      <c r="A69" s="1"/>
      <c r="B69" s="70">
        <v>8</v>
      </c>
      <c r="C69" s="70"/>
      <c r="D69" s="69"/>
      <c r="E69" s="69"/>
      <c r="F69" s="20"/>
      <c r="G69" s="49" t="s">
        <v>87</v>
      </c>
      <c r="H69" s="49" t="s">
        <v>41</v>
      </c>
      <c r="I69" s="1"/>
      <c r="J69" s="1"/>
      <c r="K69" s="11"/>
      <c r="L69" s="11"/>
      <c r="M69" s="11"/>
      <c r="N69" s="11"/>
      <c r="O69" s="1"/>
    </row>
    <row r="70" spans="1:15" s="13" customFormat="1" ht="18.75" customHeight="1">
      <c r="A70" s="1"/>
      <c r="B70" s="70">
        <v>7</v>
      </c>
      <c r="C70" s="70"/>
      <c r="D70" s="69" t="s">
        <v>16</v>
      </c>
      <c r="E70" s="69"/>
      <c r="F70" s="20"/>
      <c r="G70" s="49" t="s">
        <v>102</v>
      </c>
      <c r="H70" s="49" t="s">
        <v>103</v>
      </c>
      <c r="I70" s="1"/>
      <c r="J70" s="1"/>
      <c r="K70" s="11"/>
      <c r="L70" s="11"/>
      <c r="M70" s="11"/>
      <c r="N70" s="11"/>
      <c r="O70" s="1"/>
    </row>
    <row r="71" spans="1:15" s="13" customFormat="1" ht="18.75" customHeight="1">
      <c r="A71" s="1"/>
      <c r="B71" s="70">
        <v>6</v>
      </c>
      <c r="C71" s="70"/>
      <c r="D71" s="69"/>
      <c r="E71" s="69"/>
      <c r="F71" s="20"/>
      <c r="G71" s="11"/>
      <c r="H71" s="11"/>
      <c r="I71" s="1"/>
      <c r="J71" s="1"/>
      <c r="K71" s="11"/>
      <c r="L71" s="11"/>
      <c r="M71" s="11"/>
      <c r="N71" s="11"/>
      <c r="O71" s="1"/>
    </row>
    <row r="72" spans="1:15" s="13" customFormat="1" ht="18.75" customHeight="1">
      <c r="A72" s="1"/>
      <c r="B72" s="70">
        <v>5</v>
      </c>
      <c r="C72" s="70"/>
      <c r="D72" s="69" t="s">
        <v>18</v>
      </c>
      <c r="E72" s="69"/>
      <c r="F72" s="20"/>
      <c r="G72" s="11"/>
      <c r="H72" s="11"/>
      <c r="I72" s="1"/>
      <c r="J72" s="1"/>
      <c r="K72" s="11"/>
      <c r="L72" s="11"/>
      <c r="M72" s="11"/>
      <c r="N72" s="11"/>
      <c r="O72" s="1"/>
    </row>
    <row r="73" spans="1:15" s="13" customFormat="1" ht="18.75" customHeight="1">
      <c r="A73" s="1"/>
      <c r="B73" s="70">
        <v>4</v>
      </c>
      <c r="C73" s="70"/>
      <c r="D73" s="69"/>
      <c r="E73" s="69"/>
      <c r="F73" s="20"/>
      <c r="G73" s="11"/>
      <c r="H73" s="11"/>
      <c r="I73" s="1"/>
      <c r="J73" s="1"/>
      <c r="K73" s="11"/>
      <c r="L73" s="11"/>
      <c r="M73" s="11"/>
      <c r="N73" s="11"/>
      <c r="O73" s="1"/>
    </row>
    <row r="74" spans="1:15" s="13" customFormat="1" ht="18.75" customHeight="1">
      <c r="A74" s="1"/>
      <c r="B74" s="70">
        <v>3</v>
      </c>
      <c r="C74" s="70"/>
      <c r="D74" s="69" t="s">
        <v>21</v>
      </c>
      <c r="E74" s="69"/>
      <c r="F74" s="20"/>
      <c r="G74" s="11"/>
      <c r="H74" s="11"/>
      <c r="I74" s="11"/>
      <c r="J74" s="11"/>
      <c r="K74" s="11"/>
      <c r="L74" s="11"/>
      <c r="M74" s="11"/>
      <c r="N74" s="11"/>
      <c r="O74" s="1"/>
    </row>
    <row r="75" spans="1:15" s="13" customFormat="1" ht="18.75" customHeight="1">
      <c r="A75" s="1"/>
      <c r="B75" s="70">
        <v>2</v>
      </c>
      <c r="C75" s="70"/>
      <c r="D75" s="69"/>
      <c r="E75" s="69"/>
      <c r="F75" s="20"/>
      <c r="G75" s="11"/>
      <c r="H75" s="11"/>
      <c r="I75" s="11"/>
      <c r="J75" s="11"/>
      <c r="K75" s="11"/>
      <c r="L75" s="11"/>
      <c r="M75" s="11"/>
      <c r="N75" s="11"/>
      <c r="O75" s="1"/>
    </row>
    <row r="76" spans="1:15" s="13" customFormat="1" ht="18.75" customHeight="1">
      <c r="A76" s="1"/>
      <c r="B76" s="70">
        <v>1</v>
      </c>
      <c r="C76" s="70"/>
      <c r="D76" s="69"/>
      <c r="E76" s="69"/>
      <c r="F76" s="20"/>
      <c r="G76" s="11"/>
      <c r="H76" s="11"/>
      <c r="I76" s="11"/>
      <c r="J76" s="11"/>
      <c r="K76" s="11"/>
      <c r="L76" s="11"/>
      <c r="M76" s="11"/>
      <c r="N76" s="11"/>
      <c r="O76" s="1"/>
    </row>
    <row r="77" spans="1:15" s="13" customFormat="1" ht="18.75" customHeight="1">
      <c r="A77" s="1"/>
      <c r="B77" s="70">
        <v>0</v>
      </c>
      <c r="C77" s="70"/>
      <c r="D77" s="69"/>
      <c r="E77" s="69"/>
      <c r="F77" s="20"/>
      <c r="G77" s="11"/>
      <c r="H77" s="11"/>
      <c r="I77" s="11"/>
      <c r="J77" s="11"/>
      <c r="K77" s="11"/>
      <c r="L77" s="11"/>
      <c r="M77" s="11"/>
      <c r="N77" s="11"/>
      <c r="O77" s="1"/>
    </row>
    <row r="78" spans="1:15" s="13" customFormat="1" ht="18.75" customHeight="1">
      <c r="A78" s="1"/>
      <c r="B78" s="37"/>
      <c r="C78" s="37"/>
      <c r="D78" s="37"/>
      <c r="E78" s="38"/>
      <c r="F78" s="39"/>
      <c r="G78" s="40"/>
      <c r="H78" s="35"/>
      <c r="I78" s="35"/>
      <c r="J78" s="14"/>
      <c r="K78" s="1"/>
      <c r="L78" s="1"/>
      <c r="M78" s="1"/>
      <c r="N78" s="1"/>
      <c r="O78" s="1"/>
    </row>
    <row r="79" spans="1:15">
      <c r="B79" s="2"/>
      <c r="C79" s="22"/>
      <c r="F79" s="26"/>
      <c r="G79" s="22"/>
      <c r="K79" s="11"/>
    </row>
    <row r="80" spans="1:15">
      <c r="H80" s="7"/>
      <c r="I80" s="7"/>
    </row>
    <row r="81" spans="8:9">
      <c r="H81" s="7"/>
      <c r="I81" s="7"/>
    </row>
    <row r="82" spans="8:9">
      <c r="H82" s="7"/>
      <c r="I82" s="7"/>
    </row>
    <row r="83" spans="8:9">
      <c r="H83" s="7"/>
      <c r="I83" s="7"/>
    </row>
    <row r="84" spans="8:9">
      <c r="H84" s="7"/>
      <c r="I84" s="7"/>
    </row>
    <row r="85" spans="8:9">
      <c r="H85" s="7"/>
      <c r="I85" s="7"/>
    </row>
    <row r="86" spans="8:9">
      <c r="H86" s="7"/>
      <c r="I86" s="7"/>
    </row>
    <row r="87" spans="8:9">
      <c r="H87" s="7"/>
      <c r="I87" s="7"/>
    </row>
    <row r="88" spans="8:9">
      <c r="H88" s="7"/>
      <c r="I88" s="7"/>
    </row>
    <row r="89" spans="8:9">
      <c r="H89" s="7"/>
      <c r="I89" s="7"/>
    </row>
    <row r="90" spans="8:9">
      <c r="H90" s="7"/>
      <c r="I90" s="7"/>
    </row>
    <row r="91" spans="8:9">
      <c r="H91" s="7"/>
      <c r="I91" s="7"/>
    </row>
    <row r="92" spans="8:9">
      <c r="H92" s="7"/>
      <c r="I92" s="7"/>
    </row>
    <row r="93" spans="8:9">
      <c r="H93" s="7"/>
      <c r="I93" s="7"/>
    </row>
    <row r="94" spans="8:9">
      <c r="H94" s="7"/>
      <c r="I94" s="7"/>
    </row>
    <row r="95" spans="8:9">
      <c r="H95" s="7"/>
      <c r="I95" s="7"/>
    </row>
    <row r="96" spans="8:9">
      <c r="H96" s="7"/>
      <c r="I96" s="7"/>
    </row>
    <row r="97" spans="8:9">
      <c r="H97" s="7"/>
      <c r="I97" s="7"/>
    </row>
    <row r="98" spans="8:9">
      <c r="H98" s="7"/>
      <c r="I98" s="7"/>
    </row>
    <row r="99" spans="8:9">
      <c r="H99" s="7"/>
      <c r="I99" s="7"/>
    </row>
    <row r="100" spans="8:9">
      <c r="H100" s="7"/>
      <c r="I100" s="7"/>
    </row>
    <row r="101" spans="8:9">
      <c r="H101" s="7"/>
      <c r="I101" s="7"/>
    </row>
    <row r="102" spans="8:9">
      <c r="H102" s="7"/>
      <c r="I102" s="7"/>
    </row>
    <row r="103" spans="8:9">
      <c r="H103" s="7"/>
      <c r="I103" s="7"/>
    </row>
    <row r="104" spans="8:9">
      <c r="H104" s="7"/>
      <c r="I104" s="7"/>
    </row>
    <row r="105" spans="8:9">
      <c r="H105" s="7"/>
      <c r="I105" s="7"/>
    </row>
    <row r="106" spans="8:9">
      <c r="H106" s="7"/>
      <c r="I106" s="7"/>
    </row>
    <row r="107" spans="8:9">
      <c r="H107" s="7"/>
      <c r="I107" s="7"/>
    </row>
    <row r="108" spans="8:9">
      <c r="H108" s="7"/>
      <c r="I108" s="7"/>
    </row>
    <row r="109" spans="8:9">
      <c r="H109" s="7"/>
      <c r="I109" s="7"/>
    </row>
    <row r="110" spans="8:9">
      <c r="H110" s="7"/>
      <c r="I110" s="7"/>
    </row>
    <row r="111" spans="8:9">
      <c r="H111" s="7"/>
      <c r="I111" s="7"/>
    </row>
    <row r="112" spans="8:9">
      <c r="H112" s="7"/>
      <c r="I112" s="7"/>
    </row>
    <row r="113" spans="8:9">
      <c r="H113" s="7"/>
      <c r="I113" s="7"/>
    </row>
    <row r="114" spans="8:9">
      <c r="H114" s="7"/>
      <c r="I114" s="7"/>
    </row>
    <row r="115" spans="8:9">
      <c r="H115" s="7"/>
      <c r="I115" s="7"/>
    </row>
    <row r="116" spans="8:9">
      <c r="H116" s="7"/>
      <c r="I116" s="7"/>
    </row>
    <row r="117" spans="8:9">
      <c r="H117" s="7"/>
      <c r="I117" s="7"/>
    </row>
    <row r="118" spans="8:9">
      <c r="H118" s="7"/>
      <c r="I118" s="7"/>
    </row>
    <row r="119" spans="8:9">
      <c r="H119" s="7"/>
      <c r="I119" s="7"/>
    </row>
    <row r="120" spans="8:9">
      <c r="H120" s="7"/>
      <c r="I120" s="7"/>
    </row>
    <row r="121" spans="8:9">
      <c r="H121" s="7"/>
      <c r="I121" s="7"/>
    </row>
    <row r="122" spans="8:9">
      <c r="H122" s="7"/>
      <c r="I122" s="7"/>
    </row>
    <row r="123" spans="8:9">
      <c r="H123" s="7"/>
      <c r="I123" s="7"/>
    </row>
    <row r="124" spans="8:9">
      <c r="H124" s="7"/>
      <c r="I124" s="7"/>
    </row>
    <row r="125" spans="8:9">
      <c r="H125" s="7"/>
      <c r="I125" s="7"/>
    </row>
    <row r="126" spans="8:9">
      <c r="H126" s="7"/>
      <c r="I126" s="7"/>
    </row>
    <row r="127" spans="8:9">
      <c r="H127" s="7"/>
      <c r="I127" s="7"/>
    </row>
    <row r="128" spans="8:9">
      <c r="H128" s="7"/>
      <c r="I128" s="7"/>
    </row>
    <row r="129" spans="8:9">
      <c r="H129" s="7"/>
      <c r="I129" s="7"/>
    </row>
    <row r="130" spans="8:9">
      <c r="H130" s="7"/>
      <c r="I130" s="7"/>
    </row>
    <row r="131" spans="8:9">
      <c r="H131" s="7"/>
      <c r="I131" s="7"/>
    </row>
    <row r="132" spans="8:9">
      <c r="H132" s="7"/>
      <c r="I132" s="7"/>
    </row>
    <row r="133" spans="8:9">
      <c r="H133" s="7"/>
      <c r="I133" s="7"/>
    </row>
    <row r="134" spans="8:9">
      <c r="H134" s="7"/>
      <c r="I134" s="7"/>
    </row>
    <row r="135" spans="8:9">
      <c r="H135" s="7"/>
      <c r="I135" s="7"/>
    </row>
    <row r="136" spans="8:9">
      <c r="H136" s="7"/>
      <c r="I136" s="7"/>
    </row>
    <row r="137" spans="8:9">
      <c r="H137" s="7"/>
      <c r="I137" s="7"/>
    </row>
    <row r="138" spans="8:9">
      <c r="H138" s="7"/>
      <c r="I138" s="7"/>
    </row>
    <row r="139" spans="8:9">
      <c r="H139" s="7"/>
      <c r="I139" s="7"/>
    </row>
    <row r="140" spans="8:9">
      <c r="H140" s="7"/>
      <c r="I140" s="7"/>
    </row>
    <row r="141" spans="8:9">
      <c r="H141" s="7"/>
      <c r="I141" s="7"/>
    </row>
    <row r="142" spans="8:9">
      <c r="H142" s="7"/>
      <c r="I142" s="7"/>
    </row>
    <row r="143" spans="8:9">
      <c r="H143" s="7"/>
      <c r="I143" s="7"/>
    </row>
    <row r="144" spans="8:9">
      <c r="H144" s="7"/>
      <c r="I144" s="7"/>
    </row>
    <row r="145" spans="8:9">
      <c r="H145" s="7"/>
      <c r="I145" s="7"/>
    </row>
    <row r="146" spans="8:9">
      <c r="H146" s="7"/>
      <c r="I146" s="7"/>
    </row>
    <row r="147" spans="8:9">
      <c r="H147" s="7"/>
      <c r="I147" s="7"/>
    </row>
    <row r="148" spans="8:9">
      <c r="H148" s="7"/>
      <c r="I148" s="7"/>
    </row>
    <row r="149" spans="8:9">
      <c r="H149" s="7"/>
      <c r="I149" s="7"/>
    </row>
    <row r="150" spans="8:9">
      <c r="H150" s="7"/>
      <c r="I150" s="7"/>
    </row>
    <row r="151" spans="8:9">
      <c r="H151" s="7"/>
      <c r="I151" s="7"/>
    </row>
    <row r="152" spans="8:9">
      <c r="H152" s="7"/>
      <c r="I152" s="7"/>
    </row>
    <row r="153" spans="8:9">
      <c r="H153" s="7"/>
      <c r="I153" s="7"/>
    </row>
    <row r="154" spans="8:9">
      <c r="H154" s="7"/>
      <c r="I154" s="7"/>
    </row>
    <row r="155" spans="8:9">
      <c r="H155" s="7"/>
      <c r="I155" s="7"/>
    </row>
    <row r="156" spans="8:9">
      <c r="H156" s="7"/>
      <c r="I156" s="7"/>
    </row>
    <row r="157" spans="8:9">
      <c r="H157" s="7"/>
      <c r="I157" s="7"/>
    </row>
    <row r="158" spans="8:9">
      <c r="H158" s="7"/>
      <c r="I158" s="7"/>
    </row>
    <row r="159" spans="8:9">
      <c r="H159" s="7"/>
      <c r="I159" s="7"/>
    </row>
    <row r="160" spans="8:9">
      <c r="H160" s="7"/>
      <c r="I160" s="7"/>
    </row>
    <row r="161" spans="8:9">
      <c r="H161" s="7"/>
      <c r="I161" s="7"/>
    </row>
    <row r="162" spans="8:9">
      <c r="H162" s="7"/>
      <c r="I162" s="7"/>
    </row>
    <row r="163" spans="8:9">
      <c r="H163" s="7"/>
      <c r="I163" s="7"/>
    </row>
    <row r="164" spans="8:9">
      <c r="H164" s="7"/>
      <c r="I164" s="7"/>
    </row>
    <row r="165" spans="8:9">
      <c r="H165" s="7"/>
      <c r="I165" s="7"/>
    </row>
    <row r="166" spans="8:9">
      <c r="H166" s="7"/>
      <c r="I166" s="7"/>
    </row>
    <row r="167" spans="8:9">
      <c r="H167" s="7"/>
      <c r="I167" s="7"/>
    </row>
    <row r="168" spans="8:9">
      <c r="H168" s="7"/>
      <c r="I168" s="7"/>
    </row>
    <row r="169" spans="8:9">
      <c r="H169" s="7"/>
      <c r="I169" s="7"/>
    </row>
    <row r="170" spans="8:9">
      <c r="H170" s="7"/>
      <c r="I170" s="7"/>
    </row>
    <row r="171" spans="8:9">
      <c r="H171" s="7"/>
      <c r="I171" s="7"/>
    </row>
    <row r="172" spans="8:9">
      <c r="H172" s="7"/>
      <c r="I172" s="7"/>
    </row>
    <row r="173" spans="8:9">
      <c r="H173" s="7"/>
      <c r="I173" s="7"/>
    </row>
    <row r="174" spans="8:9">
      <c r="H174" s="7"/>
      <c r="I174" s="7"/>
    </row>
    <row r="175" spans="8:9">
      <c r="H175" s="7"/>
      <c r="I175" s="7"/>
    </row>
  </sheetData>
  <mergeCells count="81">
    <mergeCell ref="B72:C72"/>
    <mergeCell ref="B73:C73"/>
    <mergeCell ref="D72:E73"/>
    <mergeCell ref="B70:C70"/>
    <mergeCell ref="D70:E71"/>
    <mergeCell ref="B71:C71"/>
    <mergeCell ref="B75:C75"/>
    <mergeCell ref="B74:C74"/>
    <mergeCell ref="D74:E77"/>
    <mergeCell ref="B77:C77"/>
    <mergeCell ref="B76:C76"/>
    <mergeCell ref="D66:E66"/>
    <mergeCell ref="D14:G14"/>
    <mergeCell ref="B69:C69"/>
    <mergeCell ref="B67:C67"/>
    <mergeCell ref="D67:E69"/>
    <mergeCell ref="D15:G15"/>
    <mergeCell ref="B68:C68"/>
    <mergeCell ref="F61:G61"/>
    <mergeCell ref="F62:G62"/>
    <mergeCell ref="B66:C66"/>
    <mergeCell ref="B58:M58"/>
    <mergeCell ref="D21:G21"/>
    <mergeCell ref="D18:G18"/>
    <mergeCell ref="D19:G19"/>
    <mergeCell ref="D20:G20"/>
    <mergeCell ref="D33:G33"/>
    <mergeCell ref="B1:L1"/>
    <mergeCell ref="G8:J8"/>
    <mergeCell ref="B6:C6"/>
    <mergeCell ref="I12:I13"/>
    <mergeCell ref="D6:J6"/>
    <mergeCell ref="B7:F7"/>
    <mergeCell ref="B10:H10"/>
    <mergeCell ref="G5:H5"/>
    <mergeCell ref="B3:L3"/>
    <mergeCell ref="G7:L7"/>
    <mergeCell ref="B4:L4"/>
    <mergeCell ref="C12:C13"/>
    <mergeCell ref="B12:B13"/>
    <mergeCell ref="B8:F8"/>
    <mergeCell ref="D12:G13"/>
    <mergeCell ref="J12:J13"/>
    <mergeCell ref="I10:L10"/>
    <mergeCell ref="K12:M12"/>
    <mergeCell ref="H12:H13"/>
    <mergeCell ref="D16:G16"/>
    <mergeCell ref="D17:G17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45:G45"/>
    <mergeCell ref="D34:G34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52:G52"/>
    <mergeCell ref="D53:G53"/>
    <mergeCell ref="D54:G54"/>
    <mergeCell ref="D55:G55"/>
    <mergeCell ref="D46:G46"/>
    <mergeCell ref="D47:G47"/>
    <mergeCell ref="D48:G48"/>
    <mergeCell ref="D49:G49"/>
    <mergeCell ref="D50:G50"/>
    <mergeCell ref="D51:G51"/>
  </mergeCells>
  <phoneticPr fontId="0" type="noConversion"/>
  <pageMargins left="0.31496062992125984" right="0.34" top="0.39370078740157483" bottom="0.39370078740157483" header="7.874015748031496E-2" footer="0.15748031496062992"/>
  <pageSetup paperSize="9" scale="84" fitToHeight="0" orientation="landscape" r:id="rId1"/>
  <headerFooter>
    <oddFooter>&amp;Rстр.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cols>
    <col min="1" max="1" width="124" customWidth="1"/>
  </cols>
  <sheetData>
    <row r="1" spans="1:1" ht="18">
      <c r="A1" s="46" t="s">
        <v>36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Ведомость</vt:lpstr>
      <vt:lpstr>Образовательные программы</vt:lpstr>
      <vt:lpstr>Ведомость!Заголовки_для_печати</vt:lpstr>
      <vt:lpstr>Ведомость!Область_печати</vt:lpstr>
    </vt:vector>
  </TitlesOfParts>
  <Company>&lt;no given&gt;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Andrey</cp:lastModifiedBy>
  <cp:lastPrinted>2020-12-20T20:29:03Z</cp:lastPrinted>
  <dcterms:created xsi:type="dcterms:W3CDTF">2006-06-27T14:19:03Z</dcterms:created>
  <dcterms:modified xsi:type="dcterms:W3CDTF">2020-12-29T19:19:29Z</dcterms:modified>
</cp:coreProperties>
</file>